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<sst xmlns="http://schemas.openxmlformats.org/spreadsheetml/2006/main" count="341" uniqueCount="168">
  <si>
    <t>Name</t>
  </si>
  <si>
    <t>Verein</t>
  </si>
  <si>
    <t>SC Offenhausen</t>
  </si>
  <si>
    <t>OÖ</t>
  </si>
  <si>
    <t>ANTESNER Lisa</t>
  </si>
  <si>
    <t>STEINBRÜCKNER Martina</t>
  </si>
  <si>
    <t>BRUNNER Nicole</t>
  </si>
  <si>
    <t>LUNARDON Angelika</t>
  </si>
  <si>
    <t>USG Hard</t>
  </si>
  <si>
    <t>VBG</t>
  </si>
  <si>
    <t>FELBERMAIR Dominik</t>
  </si>
  <si>
    <t>MITTERBAUER Alexander</t>
  </si>
  <si>
    <t>SV Uttendorf</t>
  </si>
  <si>
    <t>LUNARDON Alban</t>
  </si>
  <si>
    <t>BILLEN Sven</t>
  </si>
  <si>
    <t>BACHMANN Florian</t>
  </si>
  <si>
    <t>RUNDEL Roman</t>
  </si>
  <si>
    <t>SG Satteins</t>
  </si>
  <si>
    <t>LISCH Stefan</t>
  </si>
  <si>
    <t>HOFACKER Maximilian</t>
  </si>
  <si>
    <t>NAIRZ Florian</t>
  </si>
  <si>
    <t>HSG Bregenz</t>
  </si>
  <si>
    <t>VONACH Dominic</t>
  </si>
  <si>
    <t>USG Dornbirn</t>
  </si>
  <si>
    <t>JÄGER Mathias</t>
  </si>
  <si>
    <t>Fliess</t>
  </si>
  <si>
    <t>T</t>
  </si>
  <si>
    <t>PFEFFERLE Simon</t>
  </si>
  <si>
    <t>Imst</t>
  </si>
  <si>
    <t>MALLAUN Hubert</t>
  </si>
  <si>
    <t>See</t>
  </si>
  <si>
    <t>B</t>
  </si>
  <si>
    <t>MÜHLBERGER Claudia</t>
  </si>
  <si>
    <t>SG Puchheim</t>
  </si>
  <si>
    <t>MÜHLBERGER Martin</t>
  </si>
  <si>
    <t>BARTH Florian</t>
  </si>
  <si>
    <t>GRUBER Michael</t>
  </si>
  <si>
    <t>SELINGER Bernhard</t>
  </si>
  <si>
    <t>KAINMÜLLER Patrik</t>
  </si>
  <si>
    <t>SG Freistadt</t>
  </si>
  <si>
    <t>LISCH Andreas</t>
  </si>
  <si>
    <t>TIEFENTHALER Christoph</t>
  </si>
  <si>
    <t>GARNITSCHNIG Michael</t>
  </si>
  <si>
    <t>BARGEHR Renee</t>
  </si>
  <si>
    <t>USG Höchst</t>
  </si>
  <si>
    <t>KUNCHS Michel</t>
  </si>
  <si>
    <t>ABDEL DAYEM Samy</t>
  </si>
  <si>
    <t>ABDEL DAYEM Amira</t>
  </si>
  <si>
    <t>HÖDL Benedikt</t>
  </si>
  <si>
    <t>USG Gisingen</t>
  </si>
  <si>
    <t>LINDNER Martin</t>
  </si>
  <si>
    <t>HAUER Lukas</t>
  </si>
  <si>
    <t>NESENSOHN David</t>
  </si>
  <si>
    <t>GWEHENBERGER Katharina</t>
  </si>
  <si>
    <t>SEIFERT Marcel</t>
  </si>
  <si>
    <t>PFEFFERLE Florian</t>
  </si>
  <si>
    <t>HÖLLWARTH Michael</t>
  </si>
  <si>
    <t>Aschau</t>
  </si>
  <si>
    <t>HÖLLWARTH David</t>
  </si>
  <si>
    <t>JÄGER Alexander</t>
  </si>
  <si>
    <t>WALDNER Martin</t>
  </si>
  <si>
    <t>KIRCHMAYER Christian</t>
  </si>
  <si>
    <t>SSZ Bgld Nord</t>
  </si>
  <si>
    <t>LAUCK Rene</t>
  </si>
  <si>
    <t>JSSK Steinbrunn</t>
  </si>
  <si>
    <t>EDER Stefan</t>
  </si>
  <si>
    <t>K</t>
  </si>
  <si>
    <t>ARTNER Reka</t>
  </si>
  <si>
    <t>Union Eisenstadt</t>
  </si>
  <si>
    <t>GANSUKH Odonehimeg</t>
  </si>
  <si>
    <t>1. Rd.</t>
  </si>
  <si>
    <t>2. Rd.</t>
  </si>
  <si>
    <t>3. Rd.</t>
  </si>
  <si>
    <t>4. Rd.</t>
  </si>
  <si>
    <t>Jahrg.</t>
  </si>
  <si>
    <t>Bundesl.</t>
  </si>
  <si>
    <t>Gesamt</t>
  </si>
  <si>
    <t>Oberösterreich I</t>
  </si>
  <si>
    <t>Oberösterreich II</t>
  </si>
  <si>
    <t xml:space="preserve">Oberösterreich </t>
  </si>
  <si>
    <t>OÖ / M</t>
  </si>
  <si>
    <t>Vorarlberg I</t>
  </si>
  <si>
    <t>Vorarlberg II</t>
  </si>
  <si>
    <t>OÖ / M I</t>
  </si>
  <si>
    <t>Tirol I</t>
  </si>
  <si>
    <t>Vorarlberg III</t>
  </si>
  <si>
    <t>Jungschützen  Mannschaftswertung</t>
  </si>
  <si>
    <t>Jungschützen Einzelwertung</t>
  </si>
  <si>
    <t>Junioren Einzelwertung</t>
  </si>
  <si>
    <t>Junioren  Mannschaftswertung</t>
  </si>
  <si>
    <t>VBG / M 2</t>
  </si>
  <si>
    <t>VBG / M 1</t>
  </si>
  <si>
    <t>VBG / M 3</t>
  </si>
  <si>
    <t>OÖ / M 2</t>
  </si>
  <si>
    <t>OÖ / M 1</t>
  </si>
  <si>
    <t>Vorarlberg IV</t>
  </si>
  <si>
    <t>Tirol</t>
  </si>
  <si>
    <t>Jugend 2 Mannschaftswertung</t>
  </si>
  <si>
    <t>T / M</t>
  </si>
  <si>
    <t>ABDEL SAYEM Samy</t>
  </si>
  <si>
    <t>ABDEL SAYEM Amira</t>
  </si>
  <si>
    <t>LP5 Einzelwertung</t>
  </si>
  <si>
    <t>SCHIESTL Lukas</t>
  </si>
  <si>
    <t>SV Hermagor</t>
  </si>
  <si>
    <t xml:space="preserve">Ergebnisliste Jugend-Cup 2009 / 2010 </t>
  </si>
  <si>
    <t>Jugend 1 Männl. (Jahrgang 97 und jünger)</t>
  </si>
  <si>
    <t>Jugend 2 Weibl. (Jahrgang 96 und 95)</t>
  </si>
  <si>
    <t>Jugend 1 Weibl. (Jahrgang 97 und jünger)</t>
  </si>
  <si>
    <t>Jugend 2 Männl. (Jahrgang 96 und 95)</t>
  </si>
  <si>
    <t>Jungschützen Weibl. (Jahrgang 94 und 93)</t>
  </si>
  <si>
    <t>Jungschützen Männl. (Jahrgang 94 und 93)</t>
  </si>
  <si>
    <t>Juniorinnen (Jahrgang 92, 91 und 90)</t>
  </si>
  <si>
    <t>Junioren (Jahrgang 92,91 und 90)</t>
  </si>
  <si>
    <t>Jungschützen Weibl. (Jahrgang 93 und jünger)</t>
  </si>
  <si>
    <t>HENGSBERGER Lukas</t>
  </si>
  <si>
    <t>MEIER Markus</t>
  </si>
  <si>
    <t>SG Nenzing</t>
  </si>
  <si>
    <t>NEUNER Michelle</t>
  </si>
  <si>
    <t>BOCK Michael</t>
  </si>
  <si>
    <t>SCHIESTL Markus</t>
  </si>
  <si>
    <t>DENGG Andreas</t>
  </si>
  <si>
    <t>Zell</t>
  </si>
  <si>
    <t>T / M 2</t>
  </si>
  <si>
    <t>T / M 1</t>
  </si>
  <si>
    <t>HALTER Max</t>
  </si>
  <si>
    <t>Kaltenbach</t>
  </si>
  <si>
    <t>WALDNER Stefan</t>
  </si>
  <si>
    <t>HÖRHAGER Bernadette</t>
  </si>
  <si>
    <t>Tirol II</t>
  </si>
  <si>
    <t>KORNFELDER Dominik</t>
  </si>
  <si>
    <t>LICHTENWAGNER Carolina</t>
  </si>
  <si>
    <t>BAUER Isabella</t>
  </si>
  <si>
    <t>STEINBRÜCKNER Rosa</t>
  </si>
  <si>
    <t>HOLLAUS Julia</t>
  </si>
  <si>
    <t>FURTNER Lara</t>
  </si>
  <si>
    <t>HOLLAUS Eva</t>
  </si>
  <si>
    <t>RAMMERSTORFER Jana</t>
  </si>
  <si>
    <t>KEPPLINGER Sebastian</t>
  </si>
  <si>
    <t>ERBLER Florian</t>
  </si>
  <si>
    <t>LORENZ Florian</t>
  </si>
  <si>
    <t>LACKNER Sebastian</t>
  </si>
  <si>
    <t>EISELT Cristoph</t>
  </si>
  <si>
    <t>BAUER Elisabeth</t>
  </si>
  <si>
    <t>LORENZ Roland</t>
  </si>
  <si>
    <t>KORBER Laurenz</t>
  </si>
  <si>
    <t>GRUBER Sebastian</t>
  </si>
  <si>
    <t>FELBERMAIR Martin</t>
  </si>
  <si>
    <t>GRUBAUER Nico</t>
  </si>
  <si>
    <t>HIRSCHER Gregor</t>
  </si>
  <si>
    <t>HSV Linz</t>
  </si>
  <si>
    <t>HILLINGER Marcel</t>
  </si>
  <si>
    <t>LACKNER Patrik</t>
  </si>
  <si>
    <t>JOVANOVIC Marina</t>
  </si>
  <si>
    <t>PSV Vorarlberg</t>
  </si>
  <si>
    <t>SG Montafon</t>
  </si>
  <si>
    <t>STROPPA Michael</t>
  </si>
  <si>
    <t>SV Sulz-Röthis</t>
  </si>
  <si>
    <t>BLUM Tobias</t>
  </si>
  <si>
    <t>USG Bludenz</t>
  </si>
  <si>
    <t>SV Sulz - Röthis</t>
  </si>
  <si>
    <t>VBG / M 4</t>
  </si>
  <si>
    <t>Oberösterreich III</t>
  </si>
  <si>
    <t>OÖ / M 3</t>
  </si>
  <si>
    <t>OÖ / M 4</t>
  </si>
  <si>
    <t>Oberösterreich IV</t>
  </si>
  <si>
    <t>Jugend 1 Mannschaftswertung</t>
  </si>
  <si>
    <t>Jugend 1 Einzelwertung</t>
  </si>
  <si>
    <t>Jugend 2 Einzelwertung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</si>
</sst>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8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PageLayoutView="0" workbookViewId="0" topLeftCell="A1">
      <selection activeCell="M129" sqref="M129"/>
    </sheetView>
  </sheetViews>
  <sheetFormatPr defaultColWidth="11.421875" defaultRowHeight="12.75"/>
  <cols>
    <col min="1" max="1" width="26.00390625" style="0" customWidth="1"/>
    <col min="2" max="2" width="16.7109375" style="9" customWidth="1"/>
    <col min="3" max="3" width="10.28125" style="3" customWidth="1"/>
    <col min="4" max="4" width="7.7109375" style="3" customWidth="1"/>
    <col min="5" max="8" width="7.28125" style="12" customWidth="1"/>
    <col min="9" max="9" width="9.28125" style="13" customWidth="1"/>
  </cols>
  <sheetData>
    <row r="1" spans="1:9" s="1" customFormat="1" ht="23.25">
      <c r="A1" s="29" t="s">
        <v>104</v>
      </c>
      <c r="B1" s="30"/>
      <c r="C1" s="30"/>
      <c r="D1" s="30"/>
      <c r="E1" s="30"/>
      <c r="F1" s="30"/>
      <c r="G1" s="30"/>
      <c r="H1" s="30"/>
      <c r="I1" s="30"/>
    </row>
    <row r="2" ht="12.75" customHeight="1"/>
    <row r="3" spans="1:9" ht="18" customHeight="1">
      <c r="A3" s="27" t="s">
        <v>166</v>
      </c>
      <c r="B3" s="27"/>
      <c r="C3" s="27"/>
      <c r="D3" s="27"/>
      <c r="E3" s="27"/>
      <c r="F3" s="27"/>
      <c r="G3" s="27"/>
      <c r="H3" s="27"/>
      <c r="I3" s="27"/>
    </row>
    <row r="4" ht="12.75" customHeight="1"/>
    <row r="5" spans="1:9" s="7" customFormat="1" ht="15">
      <c r="A5" s="5" t="s">
        <v>0</v>
      </c>
      <c r="B5" s="5" t="s">
        <v>1</v>
      </c>
      <c r="C5" s="6" t="s">
        <v>75</v>
      </c>
      <c r="D5" s="6" t="s">
        <v>74</v>
      </c>
      <c r="E5" s="6" t="s">
        <v>70</v>
      </c>
      <c r="F5" s="6" t="s">
        <v>71</v>
      </c>
      <c r="G5" s="6" t="s">
        <v>72</v>
      </c>
      <c r="H5" s="6" t="s">
        <v>73</v>
      </c>
      <c r="I5" s="14" t="s">
        <v>76</v>
      </c>
    </row>
    <row r="7" ht="12.75" customHeight="1">
      <c r="A7" s="8" t="s">
        <v>107</v>
      </c>
    </row>
    <row r="8" ht="12.75" customHeight="1"/>
    <row r="9" spans="1:9" ht="12.75">
      <c r="A9" s="25" t="s">
        <v>130</v>
      </c>
      <c r="B9" s="9" t="s">
        <v>2</v>
      </c>
      <c r="C9" s="3" t="s">
        <v>94</v>
      </c>
      <c r="D9" s="3">
        <v>97</v>
      </c>
      <c r="E9" s="12">
        <v>181</v>
      </c>
      <c r="I9" s="13">
        <f aca="true" t="shared" si="0" ref="I9:I16">SUM(E9:H9)</f>
        <v>181</v>
      </c>
    </row>
    <row r="10" spans="1:9" ht="12.75">
      <c r="A10" s="25" t="s">
        <v>131</v>
      </c>
      <c r="B10" s="9" t="s">
        <v>2</v>
      </c>
      <c r="C10" s="3" t="s">
        <v>94</v>
      </c>
      <c r="D10" s="3">
        <v>98</v>
      </c>
      <c r="E10" s="12">
        <v>156</v>
      </c>
      <c r="I10" s="13">
        <f t="shared" si="0"/>
        <v>156</v>
      </c>
    </row>
    <row r="11" spans="1:9" ht="12.75">
      <c r="A11" s="25" t="s">
        <v>117</v>
      </c>
      <c r="B11" s="9" t="s">
        <v>25</v>
      </c>
      <c r="C11" s="3" t="s">
        <v>26</v>
      </c>
      <c r="D11" s="3">
        <v>98</v>
      </c>
      <c r="E11" s="12">
        <v>153</v>
      </c>
      <c r="I11" s="13">
        <f t="shared" si="0"/>
        <v>153</v>
      </c>
    </row>
    <row r="12" spans="1:9" ht="12.75">
      <c r="A12" s="25" t="s">
        <v>132</v>
      </c>
      <c r="B12" s="9" t="s">
        <v>2</v>
      </c>
      <c r="C12" s="3" t="s">
        <v>94</v>
      </c>
      <c r="D12" s="3">
        <v>99</v>
      </c>
      <c r="E12" s="12">
        <v>151</v>
      </c>
      <c r="I12" s="13">
        <f t="shared" si="0"/>
        <v>151</v>
      </c>
    </row>
    <row r="13" spans="1:9" ht="12.75">
      <c r="A13" s="25" t="s">
        <v>133</v>
      </c>
      <c r="B13" s="9" t="s">
        <v>2</v>
      </c>
      <c r="C13" s="3" t="s">
        <v>162</v>
      </c>
      <c r="D13" s="3">
        <v>97</v>
      </c>
      <c r="E13" s="12">
        <v>146</v>
      </c>
      <c r="I13" s="13">
        <f t="shared" si="0"/>
        <v>146</v>
      </c>
    </row>
    <row r="14" spans="1:9" ht="12.75">
      <c r="A14" s="25" t="s">
        <v>134</v>
      </c>
      <c r="B14" s="9" t="s">
        <v>2</v>
      </c>
      <c r="C14" s="3" t="s">
        <v>162</v>
      </c>
      <c r="D14" s="3">
        <v>99</v>
      </c>
      <c r="E14" s="12">
        <v>139</v>
      </c>
      <c r="I14" s="13">
        <f t="shared" si="0"/>
        <v>139</v>
      </c>
    </row>
    <row r="15" spans="1:9" ht="12.75">
      <c r="A15" s="25" t="s">
        <v>135</v>
      </c>
      <c r="B15" s="9" t="s">
        <v>2</v>
      </c>
      <c r="C15" s="3" t="s">
        <v>162</v>
      </c>
      <c r="D15" s="3">
        <v>99</v>
      </c>
      <c r="E15" s="12">
        <v>135</v>
      </c>
      <c r="I15" s="13">
        <f t="shared" si="0"/>
        <v>135</v>
      </c>
    </row>
    <row r="16" spans="1:9" ht="12.75">
      <c r="A16" s="25" t="s">
        <v>136</v>
      </c>
      <c r="B16" s="9" t="s">
        <v>2</v>
      </c>
      <c r="C16" s="3" t="s">
        <v>163</v>
      </c>
      <c r="D16" s="3">
        <v>97</v>
      </c>
      <c r="E16" s="12">
        <v>117</v>
      </c>
      <c r="I16" s="13">
        <f t="shared" si="0"/>
        <v>117</v>
      </c>
    </row>
    <row r="17" ht="12.75" customHeight="1">
      <c r="A17" s="25"/>
    </row>
    <row r="18" ht="12.75">
      <c r="A18" s="33" t="s">
        <v>105</v>
      </c>
    </row>
    <row r="19" ht="12.75" customHeight="1">
      <c r="A19" s="25"/>
    </row>
    <row r="20" spans="1:9" ht="12.75">
      <c r="A20" s="25" t="s">
        <v>137</v>
      </c>
      <c r="B20" s="9" t="s">
        <v>2</v>
      </c>
      <c r="C20" s="3" t="s">
        <v>93</v>
      </c>
      <c r="D20" s="3">
        <v>97</v>
      </c>
      <c r="E20" s="12">
        <v>170</v>
      </c>
      <c r="I20" s="13">
        <f aca="true" t="shared" si="1" ref="I20:I26">SUM(E20:H20)</f>
        <v>170</v>
      </c>
    </row>
    <row r="21" spans="1:9" ht="12.75">
      <c r="A21" s="25" t="s">
        <v>138</v>
      </c>
      <c r="B21" s="9" t="s">
        <v>2</v>
      </c>
      <c r="C21" s="3" t="s">
        <v>93</v>
      </c>
      <c r="D21" s="3">
        <v>97</v>
      </c>
      <c r="E21" s="12">
        <v>167</v>
      </c>
      <c r="I21" s="13">
        <f t="shared" si="1"/>
        <v>167</v>
      </c>
    </row>
    <row r="22" spans="1:9" ht="12.75">
      <c r="A22" s="25" t="s">
        <v>139</v>
      </c>
      <c r="B22" s="9" t="s">
        <v>2</v>
      </c>
      <c r="C22" s="3" t="s">
        <v>93</v>
      </c>
      <c r="D22" s="3">
        <v>98</v>
      </c>
      <c r="E22" s="12">
        <v>165</v>
      </c>
      <c r="I22" s="13">
        <f t="shared" si="1"/>
        <v>165</v>
      </c>
    </row>
    <row r="23" spans="1:9" ht="12.75">
      <c r="A23" s="25" t="s">
        <v>114</v>
      </c>
      <c r="B23" s="9" t="s">
        <v>23</v>
      </c>
      <c r="C23" s="3" t="s">
        <v>9</v>
      </c>
      <c r="D23" s="3">
        <v>99</v>
      </c>
      <c r="E23" s="12">
        <v>159</v>
      </c>
      <c r="I23" s="13">
        <f t="shared" si="1"/>
        <v>159</v>
      </c>
    </row>
    <row r="24" spans="1:9" ht="12.75">
      <c r="A24" s="25" t="s">
        <v>140</v>
      </c>
      <c r="B24" s="9" t="s">
        <v>2</v>
      </c>
      <c r="C24" s="3" t="s">
        <v>163</v>
      </c>
      <c r="D24" s="3">
        <v>97</v>
      </c>
      <c r="E24" s="12">
        <v>155</v>
      </c>
      <c r="I24" s="13">
        <f t="shared" si="1"/>
        <v>155</v>
      </c>
    </row>
    <row r="25" spans="1:9" ht="12.75">
      <c r="A25" s="25" t="s">
        <v>118</v>
      </c>
      <c r="B25" s="9" t="s">
        <v>25</v>
      </c>
      <c r="C25" s="3" t="s">
        <v>26</v>
      </c>
      <c r="D25" s="3">
        <v>99</v>
      </c>
      <c r="E25" s="12">
        <v>144</v>
      </c>
      <c r="I25" s="13">
        <f t="shared" si="1"/>
        <v>144</v>
      </c>
    </row>
    <row r="26" spans="1:9" ht="12.75">
      <c r="A26" s="25" t="s">
        <v>141</v>
      </c>
      <c r="B26" s="9" t="s">
        <v>2</v>
      </c>
      <c r="C26" s="3" t="s">
        <v>163</v>
      </c>
      <c r="D26" s="3">
        <v>97</v>
      </c>
      <c r="E26" s="12">
        <v>129</v>
      </c>
      <c r="I26" s="13">
        <f t="shared" si="1"/>
        <v>129</v>
      </c>
    </row>
    <row r="27" ht="12.75" customHeight="1"/>
    <row r="28" spans="1:9" ht="18" customHeight="1">
      <c r="A28" s="27" t="s">
        <v>165</v>
      </c>
      <c r="B28" s="28"/>
      <c r="C28" s="28"/>
      <c r="D28" s="28"/>
      <c r="E28" s="28"/>
      <c r="F28" s="28"/>
      <c r="G28" s="28"/>
      <c r="H28" s="28"/>
      <c r="I28" s="28"/>
    </row>
    <row r="29" ht="12.75" customHeight="1"/>
    <row r="30" spans="1:9" ht="16.5" customHeight="1">
      <c r="A30" s="7" t="s">
        <v>78</v>
      </c>
      <c r="E30" s="12">
        <v>502</v>
      </c>
      <c r="I30" s="13">
        <f>SUM(E30:H30)</f>
        <v>502</v>
      </c>
    </row>
    <row r="31" spans="1:9" ht="16.5" customHeight="1">
      <c r="A31" s="7" t="s">
        <v>77</v>
      </c>
      <c r="E31" s="12">
        <v>488</v>
      </c>
      <c r="I31" s="13">
        <f>SUM(E31:H31)</f>
        <v>488</v>
      </c>
    </row>
    <row r="32" spans="1:9" ht="16.5" customHeight="1">
      <c r="A32" s="22" t="s">
        <v>161</v>
      </c>
      <c r="B32" s="17"/>
      <c r="C32" s="18"/>
      <c r="D32" s="18"/>
      <c r="E32" s="19">
        <v>420</v>
      </c>
      <c r="F32" s="19"/>
      <c r="G32" s="19"/>
      <c r="H32" s="19"/>
      <c r="I32" s="13">
        <f>SUM(E32:H32)</f>
        <v>420</v>
      </c>
    </row>
    <row r="33" spans="1:9" ht="16.5" customHeight="1">
      <c r="A33" s="22" t="s">
        <v>164</v>
      </c>
      <c r="B33" s="17"/>
      <c r="C33" s="18"/>
      <c r="D33" s="18"/>
      <c r="E33" s="19">
        <v>401</v>
      </c>
      <c r="F33" s="19"/>
      <c r="G33" s="19"/>
      <c r="H33" s="19"/>
      <c r="I33" s="13">
        <f>SUM(E33:H33)</f>
        <v>401</v>
      </c>
    </row>
    <row r="34" ht="12.75" customHeight="1"/>
    <row r="35" spans="1:9" ht="18" customHeight="1">
      <c r="A35" s="27" t="s">
        <v>167</v>
      </c>
      <c r="B35" s="27"/>
      <c r="C35" s="27"/>
      <c r="D35" s="27"/>
      <c r="E35" s="27"/>
      <c r="F35" s="27"/>
      <c r="G35" s="27"/>
      <c r="H35" s="27"/>
      <c r="I35" s="27"/>
    </row>
    <row r="36" ht="12.75" customHeight="1"/>
    <row r="37" spans="1:9" s="2" customFormat="1" ht="15.75">
      <c r="A37" s="8" t="s">
        <v>106</v>
      </c>
      <c r="B37" s="10"/>
      <c r="C37" s="4"/>
      <c r="D37" s="4"/>
      <c r="E37" s="11"/>
      <c r="F37" s="11"/>
      <c r="G37" s="11"/>
      <c r="H37" s="11"/>
      <c r="I37" s="13"/>
    </row>
    <row r="38" spans="2:9" s="2" customFormat="1" ht="12.75" customHeight="1">
      <c r="B38" s="10"/>
      <c r="C38" s="4"/>
      <c r="D38" s="4"/>
      <c r="E38" s="11"/>
      <c r="F38" s="11"/>
      <c r="G38" s="11"/>
      <c r="H38" s="11"/>
      <c r="I38" s="13"/>
    </row>
    <row r="39" spans="1:9" ht="12.75">
      <c r="A39" s="25" t="s">
        <v>4</v>
      </c>
      <c r="B39" s="9" t="s">
        <v>2</v>
      </c>
      <c r="C39" s="3" t="s">
        <v>83</v>
      </c>
      <c r="D39" s="3">
        <v>95</v>
      </c>
      <c r="E39" s="12">
        <v>178</v>
      </c>
      <c r="I39" s="13">
        <f>SUM(E39:H39)</f>
        <v>178</v>
      </c>
    </row>
    <row r="40" spans="1:9" ht="12.75">
      <c r="A40" s="25" t="s">
        <v>5</v>
      </c>
      <c r="B40" s="9" t="s">
        <v>2</v>
      </c>
      <c r="C40" s="3" t="s">
        <v>83</v>
      </c>
      <c r="D40" s="3">
        <v>95</v>
      </c>
      <c r="E40" s="12">
        <v>169</v>
      </c>
      <c r="I40" s="13">
        <f>SUM(E40:H40)</f>
        <v>169</v>
      </c>
    </row>
    <row r="41" spans="1:9" ht="12.75">
      <c r="A41" s="25" t="s">
        <v>6</v>
      </c>
      <c r="B41" s="9" t="s">
        <v>2</v>
      </c>
      <c r="C41" s="3" t="s">
        <v>83</v>
      </c>
      <c r="D41" s="3">
        <v>95</v>
      </c>
      <c r="E41" s="12">
        <v>166</v>
      </c>
      <c r="I41" s="13">
        <f>SUM(E41:H41)</f>
        <v>166</v>
      </c>
    </row>
    <row r="42" spans="1:9" ht="12.75">
      <c r="A42" s="25" t="s">
        <v>142</v>
      </c>
      <c r="B42" s="9" t="s">
        <v>2</v>
      </c>
      <c r="C42" s="3" t="s">
        <v>162</v>
      </c>
      <c r="D42" s="3">
        <v>96</v>
      </c>
      <c r="E42" s="12">
        <v>162</v>
      </c>
      <c r="I42" s="13">
        <f>SUM(E42:H42)</f>
        <v>162</v>
      </c>
    </row>
    <row r="43" ht="12.75" customHeight="1"/>
    <row r="44" ht="12.75">
      <c r="A44" s="8" t="s">
        <v>108</v>
      </c>
    </row>
    <row r="45" ht="12.75" customHeight="1"/>
    <row r="46" spans="1:9" ht="12.75" customHeight="1">
      <c r="A46" s="25" t="s">
        <v>147</v>
      </c>
      <c r="B46" s="34" t="s">
        <v>39</v>
      </c>
      <c r="C46" s="26" t="s">
        <v>93</v>
      </c>
      <c r="D46" s="3">
        <v>95</v>
      </c>
      <c r="E46" s="12">
        <v>169</v>
      </c>
      <c r="I46" s="13">
        <f>SUM(E46:H46)</f>
        <v>169</v>
      </c>
    </row>
    <row r="47" spans="1:9" ht="12.75">
      <c r="A47" s="25" t="s">
        <v>27</v>
      </c>
      <c r="B47" s="34" t="s">
        <v>28</v>
      </c>
      <c r="C47" s="26" t="s">
        <v>98</v>
      </c>
      <c r="D47" s="3">
        <v>95</v>
      </c>
      <c r="E47" s="23">
        <v>168</v>
      </c>
      <c r="I47" s="13">
        <f>SUM(E47:H47)</f>
        <v>168</v>
      </c>
    </row>
    <row r="48" spans="1:9" ht="12.75">
      <c r="A48" s="25" t="s">
        <v>41</v>
      </c>
      <c r="B48" s="34" t="s">
        <v>17</v>
      </c>
      <c r="C48" s="26" t="s">
        <v>91</v>
      </c>
      <c r="D48" s="3">
        <v>96</v>
      </c>
      <c r="E48" s="12">
        <v>168</v>
      </c>
      <c r="I48" s="13">
        <f>SUM(E48:H48)</f>
        <v>168</v>
      </c>
    </row>
    <row r="49" spans="1:9" ht="12.75">
      <c r="A49" s="25" t="s">
        <v>145</v>
      </c>
      <c r="B49" s="34" t="s">
        <v>2</v>
      </c>
      <c r="C49" s="26" t="s">
        <v>93</v>
      </c>
      <c r="D49" s="3">
        <v>95</v>
      </c>
      <c r="E49" s="12">
        <v>166</v>
      </c>
      <c r="I49" s="13">
        <f>SUM(E49:H49)</f>
        <v>166</v>
      </c>
    </row>
    <row r="50" spans="1:9" ht="12.75">
      <c r="A50" s="25" t="s">
        <v>115</v>
      </c>
      <c r="B50" s="34" t="s">
        <v>116</v>
      </c>
      <c r="C50" s="26" t="s">
        <v>91</v>
      </c>
      <c r="D50" s="3">
        <v>96</v>
      </c>
      <c r="E50" s="12">
        <v>166</v>
      </c>
      <c r="I50" s="13">
        <f>SUM(E50:H50)</f>
        <v>166</v>
      </c>
    </row>
    <row r="51" spans="1:9" ht="12.75">
      <c r="A51" s="25" t="s">
        <v>20</v>
      </c>
      <c r="B51" s="34" t="s">
        <v>21</v>
      </c>
      <c r="C51" s="26" t="s">
        <v>9</v>
      </c>
      <c r="D51" s="3">
        <v>95</v>
      </c>
      <c r="E51" s="12">
        <v>165</v>
      </c>
      <c r="I51" s="13">
        <f>SUM(E51:H51)</f>
        <v>165</v>
      </c>
    </row>
    <row r="52" spans="1:9" ht="12.75">
      <c r="A52" s="25" t="s">
        <v>52</v>
      </c>
      <c r="B52" s="34" t="s">
        <v>49</v>
      </c>
      <c r="C52" s="26" t="s">
        <v>91</v>
      </c>
      <c r="D52" s="3">
        <v>96</v>
      </c>
      <c r="E52" s="12">
        <v>162</v>
      </c>
      <c r="I52" s="13">
        <f>SUM(E52:H52)</f>
        <v>162</v>
      </c>
    </row>
    <row r="53" spans="1:9" ht="12.75">
      <c r="A53" s="25" t="s">
        <v>146</v>
      </c>
      <c r="B53" s="34" t="s">
        <v>2</v>
      </c>
      <c r="C53" s="26" t="s">
        <v>93</v>
      </c>
      <c r="D53" s="3">
        <v>96</v>
      </c>
      <c r="E53" s="12">
        <v>157</v>
      </c>
      <c r="I53" s="13">
        <f>SUM(E53:H53)</f>
        <v>157</v>
      </c>
    </row>
    <row r="54" spans="1:9" ht="12.75">
      <c r="A54" s="25" t="s">
        <v>148</v>
      </c>
      <c r="B54" s="34" t="s">
        <v>149</v>
      </c>
      <c r="C54" s="26" t="s">
        <v>3</v>
      </c>
      <c r="D54" s="3">
        <v>96</v>
      </c>
      <c r="E54" s="12">
        <v>151</v>
      </c>
      <c r="I54" s="13">
        <f>SUM(E54:H54)</f>
        <v>151</v>
      </c>
    </row>
    <row r="55" spans="1:9" ht="12.75">
      <c r="A55" s="25" t="s">
        <v>40</v>
      </c>
      <c r="B55" s="34" t="s">
        <v>17</v>
      </c>
      <c r="C55" s="26" t="s">
        <v>9</v>
      </c>
      <c r="D55" s="3">
        <v>96</v>
      </c>
      <c r="E55" s="12">
        <v>145</v>
      </c>
      <c r="I55" s="13">
        <f>SUM(E55:H55)</f>
        <v>145</v>
      </c>
    </row>
    <row r="56" spans="1:9" ht="12.75">
      <c r="A56" s="25" t="s">
        <v>24</v>
      </c>
      <c r="B56" s="34" t="s">
        <v>25</v>
      </c>
      <c r="C56" s="26" t="s">
        <v>98</v>
      </c>
      <c r="D56" s="3">
        <v>95</v>
      </c>
      <c r="E56" s="23">
        <v>139</v>
      </c>
      <c r="I56" s="13">
        <f>SUM(E56:H56)</f>
        <v>139</v>
      </c>
    </row>
    <row r="57" spans="1:9" ht="12.75">
      <c r="A57" s="25" t="s">
        <v>150</v>
      </c>
      <c r="B57" s="34" t="s">
        <v>2</v>
      </c>
      <c r="C57" s="26" t="s">
        <v>162</v>
      </c>
      <c r="D57" s="3">
        <v>96</v>
      </c>
      <c r="E57" s="12">
        <v>137</v>
      </c>
      <c r="I57" s="13">
        <f>SUM(E57:H57)</f>
        <v>137</v>
      </c>
    </row>
    <row r="58" spans="1:9" ht="12.75">
      <c r="A58" s="25" t="s">
        <v>151</v>
      </c>
      <c r="B58" s="34" t="s">
        <v>2</v>
      </c>
      <c r="C58" s="26" t="s">
        <v>162</v>
      </c>
      <c r="D58" s="3">
        <v>95</v>
      </c>
      <c r="E58" s="12">
        <v>134</v>
      </c>
      <c r="I58" s="13">
        <f>SUM(E58:H58)</f>
        <v>134</v>
      </c>
    </row>
    <row r="59" spans="1:9" ht="12.75">
      <c r="A59" s="25" t="s">
        <v>119</v>
      </c>
      <c r="B59" s="34" t="s">
        <v>57</v>
      </c>
      <c r="C59" s="26" t="s">
        <v>98</v>
      </c>
      <c r="D59" s="3">
        <v>95</v>
      </c>
      <c r="E59" s="12">
        <v>122</v>
      </c>
      <c r="I59" s="13">
        <f>SUM(E59:H59)</f>
        <v>122</v>
      </c>
    </row>
    <row r="60" spans="1:3" ht="12.75">
      <c r="A60" s="25"/>
      <c r="B60" s="34"/>
      <c r="C60" s="26"/>
    </row>
    <row r="61" spans="1:3" ht="12.75">
      <c r="A61" s="25"/>
      <c r="B61" s="34"/>
      <c r="C61" s="26"/>
    </row>
    <row r="62" spans="1:8" ht="12.75" customHeight="1">
      <c r="A62" s="16"/>
      <c r="B62" s="17"/>
      <c r="C62" s="18"/>
      <c r="D62" s="18"/>
      <c r="E62" s="19"/>
      <c r="F62" s="19"/>
      <c r="G62" s="19"/>
      <c r="H62" s="19"/>
    </row>
    <row r="63" spans="1:9" ht="18" customHeight="1">
      <c r="A63" s="27" t="s">
        <v>97</v>
      </c>
      <c r="B63" s="28"/>
      <c r="C63" s="28"/>
      <c r="D63" s="28"/>
      <c r="E63" s="28"/>
      <c r="F63" s="28"/>
      <c r="G63" s="28"/>
      <c r="H63" s="28"/>
      <c r="I63" s="28"/>
    </row>
    <row r="64" ht="12.75" customHeight="1"/>
    <row r="65" spans="1:9" ht="16.5" customHeight="1">
      <c r="A65" s="7" t="s">
        <v>77</v>
      </c>
      <c r="E65" s="12">
        <v>513</v>
      </c>
      <c r="I65" s="13">
        <f>SUM(E65:H65)</f>
        <v>513</v>
      </c>
    </row>
    <row r="66" spans="1:9" ht="16.5" customHeight="1">
      <c r="A66" s="22" t="s">
        <v>81</v>
      </c>
      <c r="B66" s="17"/>
      <c r="C66" s="18"/>
      <c r="D66" s="18"/>
      <c r="E66" s="19">
        <v>496</v>
      </c>
      <c r="F66" s="19"/>
      <c r="G66" s="19"/>
      <c r="H66" s="19"/>
      <c r="I66" s="13">
        <f>SUM(E66:H66)</f>
        <v>496</v>
      </c>
    </row>
    <row r="67" spans="1:9" ht="16.5" customHeight="1">
      <c r="A67" s="7" t="s">
        <v>78</v>
      </c>
      <c r="E67" s="12">
        <v>492</v>
      </c>
      <c r="I67" s="13">
        <f>SUM(E67:H67)</f>
        <v>492</v>
      </c>
    </row>
    <row r="68" spans="1:9" ht="16.5" customHeight="1">
      <c r="A68" s="7" t="s">
        <v>161</v>
      </c>
      <c r="E68" s="12">
        <v>433</v>
      </c>
      <c r="I68" s="13">
        <f>SUM(E68:H68)</f>
        <v>433</v>
      </c>
    </row>
    <row r="69" spans="1:9" ht="16.5" customHeight="1">
      <c r="A69" s="22" t="s">
        <v>96</v>
      </c>
      <c r="B69" s="17"/>
      <c r="C69" s="18"/>
      <c r="D69" s="18"/>
      <c r="E69" s="24">
        <v>429</v>
      </c>
      <c r="F69" s="19"/>
      <c r="G69" s="19"/>
      <c r="H69" s="19"/>
      <c r="I69" s="13">
        <f>SUM(E69:H69)</f>
        <v>429</v>
      </c>
    </row>
    <row r="70" ht="16.5" customHeight="1"/>
    <row r="71" spans="1:9" s="16" customFormat="1" ht="18" customHeight="1">
      <c r="A71" s="31" t="s">
        <v>87</v>
      </c>
      <c r="B71" s="32"/>
      <c r="C71" s="32"/>
      <c r="D71" s="32"/>
      <c r="E71" s="32"/>
      <c r="F71" s="32"/>
      <c r="G71" s="32"/>
      <c r="H71" s="32"/>
      <c r="I71" s="32"/>
    </row>
    <row r="72" spans="1:8" ht="11.25" customHeight="1">
      <c r="A72" s="21"/>
      <c r="B72" s="17"/>
      <c r="C72" s="18"/>
      <c r="D72" s="18"/>
      <c r="E72" s="19"/>
      <c r="F72" s="19"/>
      <c r="G72" s="19"/>
      <c r="H72" s="19"/>
    </row>
    <row r="73" spans="1:9" ht="15" customHeight="1">
      <c r="A73" s="5" t="s">
        <v>0</v>
      </c>
      <c r="B73" s="5" t="s">
        <v>1</v>
      </c>
      <c r="C73" s="6" t="s">
        <v>75</v>
      </c>
      <c r="D73" s="6" t="s">
        <v>74</v>
      </c>
      <c r="E73" s="6" t="s">
        <v>70</v>
      </c>
      <c r="F73" s="6" t="s">
        <v>71</v>
      </c>
      <c r="G73" s="6" t="s">
        <v>72</v>
      </c>
      <c r="H73" s="6" t="s">
        <v>73</v>
      </c>
      <c r="I73" s="14" t="s">
        <v>76</v>
      </c>
    </row>
    <row r="74" spans="1:9" ht="11.25" customHeight="1">
      <c r="A74" s="16"/>
      <c r="B74" s="17"/>
      <c r="C74" s="18"/>
      <c r="D74" s="18"/>
      <c r="E74" s="19"/>
      <c r="F74" s="19"/>
      <c r="G74" s="19"/>
      <c r="H74" s="19"/>
      <c r="I74" s="20"/>
    </row>
    <row r="75" ht="12.75">
      <c r="A75" s="8" t="s">
        <v>109</v>
      </c>
    </row>
    <row r="76" ht="10.5" customHeight="1"/>
    <row r="77" spans="1:9" ht="12.75">
      <c r="A77" s="25" t="s">
        <v>53</v>
      </c>
      <c r="B77" s="34" t="s">
        <v>153</v>
      </c>
      <c r="C77" s="26" t="s">
        <v>91</v>
      </c>
      <c r="D77" s="3">
        <v>94</v>
      </c>
      <c r="E77" s="12">
        <v>361</v>
      </c>
      <c r="I77" s="13">
        <f aca="true" t="shared" si="2" ref="I77:I83">SUM(E77:H77)</f>
        <v>361</v>
      </c>
    </row>
    <row r="78" spans="1:9" ht="12.75">
      <c r="A78" s="25" t="s">
        <v>69</v>
      </c>
      <c r="B78" s="34" t="s">
        <v>33</v>
      </c>
      <c r="C78" s="26" t="s">
        <v>93</v>
      </c>
      <c r="D78" s="3">
        <v>93</v>
      </c>
      <c r="E78" s="12">
        <v>356</v>
      </c>
      <c r="I78" s="13">
        <f t="shared" si="2"/>
        <v>356</v>
      </c>
    </row>
    <row r="79" spans="1:9" ht="12.75">
      <c r="A79" s="25" t="s">
        <v>7</v>
      </c>
      <c r="B79" s="34" t="s">
        <v>8</v>
      </c>
      <c r="C79" s="26" t="s">
        <v>160</v>
      </c>
      <c r="D79" s="3">
        <v>93</v>
      </c>
      <c r="E79" s="23">
        <v>353</v>
      </c>
      <c r="I79" s="13">
        <f t="shared" si="2"/>
        <v>353</v>
      </c>
    </row>
    <row r="80" spans="1:9" ht="12.75">
      <c r="A80" s="25" t="s">
        <v>152</v>
      </c>
      <c r="B80" s="34" t="s">
        <v>153</v>
      </c>
      <c r="C80" s="26" t="s">
        <v>91</v>
      </c>
      <c r="D80" s="3">
        <v>94</v>
      </c>
      <c r="E80" s="12">
        <v>351</v>
      </c>
      <c r="I80" s="13">
        <f t="shared" si="2"/>
        <v>351</v>
      </c>
    </row>
    <row r="81" spans="1:9" ht="12.75">
      <c r="A81" s="25" t="s">
        <v>47</v>
      </c>
      <c r="B81" s="34" t="s">
        <v>21</v>
      </c>
      <c r="C81" s="26" t="s">
        <v>91</v>
      </c>
      <c r="D81" s="3">
        <v>94</v>
      </c>
      <c r="E81" s="12">
        <v>343</v>
      </c>
      <c r="I81" s="13">
        <f t="shared" si="2"/>
        <v>343</v>
      </c>
    </row>
    <row r="82" spans="1:9" ht="12.75">
      <c r="A82" s="35" t="s">
        <v>32</v>
      </c>
      <c r="B82" s="36" t="s">
        <v>2</v>
      </c>
      <c r="C82" s="37" t="s">
        <v>93</v>
      </c>
      <c r="D82" s="15">
        <v>94</v>
      </c>
      <c r="E82" s="12">
        <v>341</v>
      </c>
      <c r="I82" s="13">
        <f t="shared" si="2"/>
        <v>341</v>
      </c>
    </row>
    <row r="83" spans="1:9" ht="12.75">
      <c r="A83" s="25" t="s">
        <v>127</v>
      </c>
      <c r="B83" s="34" t="s">
        <v>57</v>
      </c>
      <c r="C83" s="26" t="s">
        <v>26</v>
      </c>
      <c r="D83" s="3">
        <v>93</v>
      </c>
      <c r="E83" s="23">
        <v>292</v>
      </c>
      <c r="I83" s="13">
        <f t="shared" si="2"/>
        <v>292</v>
      </c>
    </row>
    <row r="84" ht="12.75" customHeight="1"/>
    <row r="85" ht="12.75">
      <c r="A85" s="8" t="s">
        <v>110</v>
      </c>
    </row>
    <row r="86" ht="10.5" customHeight="1"/>
    <row r="87" spans="1:9" ht="12.75">
      <c r="A87" s="25" t="s">
        <v>102</v>
      </c>
      <c r="B87" s="34" t="s">
        <v>57</v>
      </c>
      <c r="C87" s="26" t="s">
        <v>123</v>
      </c>
      <c r="D87" s="26">
        <v>97</v>
      </c>
      <c r="E87" s="12">
        <v>369</v>
      </c>
      <c r="I87" s="13">
        <f aca="true" t="shared" si="3" ref="I87:I108">SUM(E87:H87)</f>
        <v>369</v>
      </c>
    </row>
    <row r="88" spans="1:9" ht="12.75">
      <c r="A88" s="25" t="s">
        <v>43</v>
      </c>
      <c r="B88" s="34" t="s">
        <v>154</v>
      </c>
      <c r="C88" s="26" t="s">
        <v>90</v>
      </c>
      <c r="D88" s="26">
        <v>93</v>
      </c>
      <c r="E88" s="12">
        <v>366</v>
      </c>
      <c r="I88" s="13">
        <f t="shared" si="3"/>
        <v>366</v>
      </c>
    </row>
    <row r="89" spans="1:9" ht="12.75">
      <c r="A89" s="25" t="s">
        <v>10</v>
      </c>
      <c r="B89" s="34" t="s">
        <v>2</v>
      </c>
      <c r="C89" s="26" t="s">
        <v>94</v>
      </c>
      <c r="D89" s="26">
        <v>94</v>
      </c>
      <c r="E89" s="12">
        <v>361</v>
      </c>
      <c r="I89" s="13">
        <f t="shared" si="3"/>
        <v>361</v>
      </c>
    </row>
    <row r="90" spans="1:9" ht="12.75">
      <c r="A90" s="25" t="s">
        <v>35</v>
      </c>
      <c r="B90" s="34" t="s">
        <v>12</v>
      </c>
      <c r="C90" s="26" t="s">
        <v>94</v>
      </c>
      <c r="D90" s="26">
        <v>93</v>
      </c>
      <c r="E90" s="12">
        <v>360</v>
      </c>
      <c r="I90" s="13">
        <f t="shared" si="3"/>
        <v>360</v>
      </c>
    </row>
    <row r="91" spans="1:9" ht="12.75">
      <c r="A91" s="25" t="s">
        <v>36</v>
      </c>
      <c r="B91" s="34" t="s">
        <v>2</v>
      </c>
      <c r="C91" s="26" t="s">
        <v>94</v>
      </c>
      <c r="D91" s="26">
        <v>93</v>
      </c>
      <c r="E91" s="12">
        <v>359</v>
      </c>
      <c r="I91" s="13">
        <f t="shared" si="3"/>
        <v>359</v>
      </c>
    </row>
    <row r="92" spans="1:9" ht="12.75">
      <c r="A92" s="25" t="s">
        <v>56</v>
      </c>
      <c r="B92" s="34" t="s">
        <v>57</v>
      </c>
      <c r="C92" s="26" t="s">
        <v>123</v>
      </c>
      <c r="D92" s="26">
        <v>93</v>
      </c>
      <c r="E92" s="12">
        <v>357</v>
      </c>
      <c r="I92" s="13">
        <f t="shared" si="3"/>
        <v>357</v>
      </c>
    </row>
    <row r="93" spans="1:9" ht="12.75">
      <c r="A93" s="25" t="s">
        <v>18</v>
      </c>
      <c r="B93" s="34" t="s">
        <v>17</v>
      </c>
      <c r="C93" s="26" t="s">
        <v>92</v>
      </c>
      <c r="D93" s="26">
        <v>94</v>
      </c>
      <c r="E93" s="12">
        <v>357</v>
      </c>
      <c r="I93" s="13">
        <f t="shared" si="3"/>
        <v>357</v>
      </c>
    </row>
    <row r="94" spans="1:9" ht="12.75">
      <c r="A94" s="25" t="s">
        <v>55</v>
      </c>
      <c r="B94" s="34" t="s">
        <v>28</v>
      </c>
      <c r="C94" s="26" t="s">
        <v>122</v>
      </c>
      <c r="D94" s="26">
        <v>93</v>
      </c>
      <c r="E94" s="12">
        <v>355</v>
      </c>
      <c r="I94" s="13">
        <f t="shared" si="3"/>
        <v>355</v>
      </c>
    </row>
    <row r="95" spans="1:9" ht="12.75">
      <c r="A95" s="25" t="s">
        <v>29</v>
      </c>
      <c r="B95" s="34" t="s">
        <v>30</v>
      </c>
      <c r="C95" s="26" t="s">
        <v>123</v>
      </c>
      <c r="D95" s="26">
        <v>94</v>
      </c>
      <c r="E95" s="23">
        <v>355</v>
      </c>
      <c r="I95" s="13">
        <f t="shared" si="3"/>
        <v>355</v>
      </c>
    </row>
    <row r="96" spans="1:9" ht="12.75">
      <c r="A96" s="25" t="s">
        <v>51</v>
      </c>
      <c r="B96" s="34" t="s">
        <v>49</v>
      </c>
      <c r="C96" s="26" t="s">
        <v>90</v>
      </c>
      <c r="D96" s="26">
        <v>93</v>
      </c>
      <c r="E96" s="12">
        <v>346</v>
      </c>
      <c r="I96" s="13">
        <f t="shared" si="3"/>
        <v>346</v>
      </c>
    </row>
    <row r="97" spans="1:9" ht="12.75">
      <c r="A97" s="25" t="s">
        <v>143</v>
      </c>
      <c r="B97" s="34" t="s">
        <v>2</v>
      </c>
      <c r="C97" s="26" t="s">
        <v>93</v>
      </c>
      <c r="D97" s="26">
        <v>94</v>
      </c>
      <c r="E97" s="12">
        <v>338</v>
      </c>
      <c r="I97" s="13">
        <f t="shared" si="3"/>
        <v>338</v>
      </c>
    </row>
    <row r="98" spans="1:9" ht="12.75">
      <c r="A98" s="25" t="s">
        <v>42</v>
      </c>
      <c r="B98" s="34" t="s">
        <v>44</v>
      </c>
      <c r="C98" s="26" t="s">
        <v>92</v>
      </c>
      <c r="D98" s="26">
        <v>93</v>
      </c>
      <c r="E98" s="12">
        <v>337</v>
      </c>
      <c r="I98" s="13">
        <f t="shared" si="3"/>
        <v>337</v>
      </c>
    </row>
    <row r="99" spans="1:9" ht="12.75">
      <c r="A99" s="25" t="s">
        <v>19</v>
      </c>
      <c r="B99" s="34" t="s">
        <v>17</v>
      </c>
      <c r="C99" s="26" t="s">
        <v>92</v>
      </c>
      <c r="D99" s="26">
        <v>94</v>
      </c>
      <c r="E99" s="12">
        <v>337</v>
      </c>
      <c r="I99" s="13">
        <f t="shared" si="3"/>
        <v>337</v>
      </c>
    </row>
    <row r="100" spans="1:9" ht="12.75">
      <c r="A100" s="25" t="s">
        <v>22</v>
      </c>
      <c r="B100" s="34" t="s">
        <v>21</v>
      </c>
      <c r="C100" s="26" t="s">
        <v>160</v>
      </c>
      <c r="D100" s="26">
        <v>94</v>
      </c>
      <c r="E100" s="12">
        <v>331</v>
      </c>
      <c r="I100" s="13">
        <f t="shared" si="3"/>
        <v>331</v>
      </c>
    </row>
    <row r="101" spans="1:9" ht="12.75">
      <c r="A101" s="25" t="s">
        <v>11</v>
      </c>
      <c r="B101" s="34" t="s">
        <v>12</v>
      </c>
      <c r="C101" s="26" t="s">
        <v>3</v>
      </c>
      <c r="D101" s="26">
        <v>94</v>
      </c>
      <c r="E101" s="12">
        <v>329</v>
      </c>
      <c r="I101" s="13">
        <f t="shared" si="3"/>
        <v>329</v>
      </c>
    </row>
    <row r="102" spans="1:9" ht="12.75">
      <c r="A102" s="25" t="s">
        <v>16</v>
      </c>
      <c r="B102" s="34" t="s">
        <v>17</v>
      </c>
      <c r="C102" s="26" t="s">
        <v>92</v>
      </c>
      <c r="D102" s="26">
        <v>94</v>
      </c>
      <c r="E102" s="12">
        <v>329</v>
      </c>
      <c r="I102" s="13">
        <f t="shared" si="3"/>
        <v>329</v>
      </c>
    </row>
    <row r="103" spans="1:9" ht="12.75">
      <c r="A103" s="25" t="s">
        <v>126</v>
      </c>
      <c r="B103" s="34" t="s">
        <v>57</v>
      </c>
      <c r="C103" s="26" t="s">
        <v>122</v>
      </c>
      <c r="D103" s="26">
        <v>93</v>
      </c>
      <c r="E103" s="12">
        <v>327</v>
      </c>
      <c r="I103" s="13">
        <f t="shared" si="3"/>
        <v>327</v>
      </c>
    </row>
    <row r="104" spans="1:9" ht="12.75">
      <c r="A104" s="25" t="s">
        <v>120</v>
      </c>
      <c r="B104" s="34" t="s">
        <v>121</v>
      </c>
      <c r="C104" s="26" t="s">
        <v>122</v>
      </c>
      <c r="D104" s="26">
        <v>94</v>
      </c>
      <c r="E104" s="12">
        <v>314</v>
      </c>
      <c r="I104" s="13">
        <f t="shared" si="3"/>
        <v>314</v>
      </c>
    </row>
    <row r="105" spans="1:9" ht="12.75">
      <c r="A105" s="25" t="s">
        <v>15</v>
      </c>
      <c r="B105" s="34" t="s">
        <v>8</v>
      </c>
      <c r="C105" s="26" t="s">
        <v>160</v>
      </c>
      <c r="D105" s="26">
        <v>93</v>
      </c>
      <c r="E105" s="23">
        <v>294</v>
      </c>
      <c r="I105" s="13">
        <f t="shared" si="3"/>
        <v>294</v>
      </c>
    </row>
    <row r="106" spans="1:9" ht="12.75">
      <c r="A106" s="25" t="s">
        <v>144</v>
      </c>
      <c r="B106" s="34" t="s">
        <v>2</v>
      </c>
      <c r="C106" s="26" t="s">
        <v>3</v>
      </c>
      <c r="D106" s="26">
        <v>93</v>
      </c>
      <c r="E106" s="12">
        <v>294</v>
      </c>
      <c r="I106" s="13">
        <f t="shared" si="3"/>
        <v>294</v>
      </c>
    </row>
    <row r="107" spans="1:9" ht="12.75">
      <c r="A107" s="25" t="s">
        <v>13</v>
      </c>
      <c r="B107" s="34" t="s">
        <v>8</v>
      </c>
      <c r="C107" s="26" t="s">
        <v>90</v>
      </c>
      <c r="D107" s="26">
        <v>94</v>
      </c>
      <c r="E107" s="12">
        <v>278</v>
      </c>
      <c r="I107" s="13">
        <f t="shared" si="3"/>
        <v>278</v>
      </c>
    </row>
    <row r="108" spans="1:9" ht="12.75">
      <c r="A108" s="25" t="s">
        <v>124</v>
      </c>
      <c r="B108" s="34" t="s">
        <v>125</v>
      </c>
      <c r="C108" s="26" t="s">
        <v>26</v>
      </c>
      <c r="D108" s="26">
        <v>94</v>
      </c>
      <c r="E108" s="12">
        <v>267</v>
      </c>
      <c r="I108" s="13">
        <f t="shared" si="3"/>
        <v>267</v>
      </c>
    </row>
    <row r="109" ht="12.75" customHeight="1"/>
    <row r="110" spans="1:9" ht="18" customHeight="1">
      <c r="A110" s="27" t="s">
        <v>86</v>
      </c>
      <c r="B110" s="28"/>
      <c r="C110" s="28"/>
      <c r="D110" s="28"/>
      <c r="E110" s="28"/>
      <c r="F110" s="28"/>
      <c r="G110" s="28"/>
      <c r="H110" s="28"/>
      <c r="I110" s="28"/>
    </row>
    <row r="111" ht="10.5" customHeight="1"/>
    <row r="112" spans="1:9" ht="16.5" customHeight="1">
      <c r="A112" s="7" t="s">
        <v>84</v>
      </c>
      <c r="E112" s="12">
        <v>1081</v>
      </c>
      <c r="I112" s="13">
        <f aca="true" t="shared" si="4" ref="I112:I119">SUM(E112:H112)</f>
        <v>1081</v>
      </c>
    </row>
    <row r="113" spans="1:9" ht="16.5" customHeight="1">
      <c r="A113" s="22" t="s">
        <v>82</v>
      </c>
      <c r="B113" s="17"/>
      <c r="C113" s="18"/>
      <c r="D113" s="18"/>
      <c r="E113" s="19">
        <v>990</v>
      </c>
      <c r="F113" s="19"/>
      <c r="G113" s="19"/>
      <c r="H113" s="19"/>
      <c r="I113" s="13">
        <f t="shared" si="4"/>
        <v>990</v>
      </c>
    </row>
    <row r="114" spans="1:9" ht="16.5" customHeight="1">
      <c r="A114" s="7" t="s">
        <v>81</v>
      </c>
      <c r="E114" s="12">
        <v>1055</v>
      </c>
      <c r="I114" s="13">
        <f t="shared" si="4"/>
        <v>1055</v>
      </c>
    </row>
    <row r="115" spans="1:9" ht="16.5" customHeight="1">
      <c r="A115" s="22" t="s">
        <v>85</v>
      </c>
      <c r="B115" s="17"/>
      <c r="C115" s="18"/>
      <c r="D115" s="18"/>
      <c r="E115" s="19">
        <v>1023</v>
      </c>
      <c r="F115" s="19"/>
      <c r="G115" s="19"/>
      <c r="H115" s="19"/>
      <c r="I115" s="13">
        <f t="shared" si="4"/>
        <v>1023</v>
      </c>
    </row>
    <row r="116" spans="1:9" ht="16.5" customHeight="1">
      <c r="A116" s="7" t="s">
        <v>78</v>
      </c>
      <c r="E116" s="12">
        <v>1035</v>
      </c>
      <c r="I116" s="13">
        <f t="shared" si="4"/>
        <v>1035</v>
      </c>
    </row>
    <row r="117" spans="1:9" ht="16.5" customHeight="1">
      <c r="A117" s="7" t="s">
        <v>77</v>
      </c>
      <c r="E117" s="12">
        <v>1080</v>
      </c>
      <c r="I117" s="13">
        <f t="shared" si="4"/>
        <v>1080</v>
      </c>
    </row>
    <row r="118" spans="1:9" ht="16.5" customHeight="1">
      <c r="A118" s="22" t="s">
        <v>95</v>
      </c>
      <c r="B118" s="17"/>
      <c r="C118" s="18"/>
      <c r="D118" s="18"/>
      <c r="E118" s="19">
        <v>978</v>
      </c>
      <c r="F118" s="19"/>
      <c r="G118" s="19"/>
      <c r="H118" s="19"/>
      <c r="I118" s="13">
        <f t="shared" si="4"/>
        <v>978</v>
      </c>
    </row>
    <row r="119" spans="1:9" ht="16.5" customHeight="1">
      <c r="A119" s="7" t="s">
        <v>128</v>
      </c>
      <c r="E119" s="12">
        <v>996</v>
      </c>
      <c r="I119" s="13">
        <f t="shared" si="4"/>
        <v>996</v>
      </c>
    </row>
    <row r="120" ht="16.5" customHeight="1">
      <c r="A120" s="7"/>
    </row>
    <row r="121" ht="16.5" customHeight="1">
      <c r="A121" s="7"/>
    </row>
    <row r="122" spans="1:9" ht="18">
      <c r="A122" s="31" t="s">
        <v>88</v>
      </c>
      <c r="B122" s="32"/>
      <c r="C122" s="32"/>
      <c r="D122" s="32"/>
      <c r="E122" s="32"/>
      <c r="F122" s="32"/>
      <c r="G122" s="32"/>
      <c r="H122" s="32"/>
      <c r="I122" s="32"/>
    </row>
    <row r="123" spans="1:8" ht="12.75">
      <c r="A123" s="21"/>
      <c r="B123" s="17"/>
      <c r="C123" s="18"/>
      <c r="D123" s="18"/>
      <c r="E123" s="19"/>
      <c r="F123" s="19"/>
      <c r="G123" s="19"/>
      <c r="H123" s="19"/>
    </row>
    <row r="124" spans="1:9" ht="15">
      <c r="A124" s="5" t="s">
        <v>0</v>
      </c>
      <c r="B124" s="5" t="s">
        <v>1</v>
      </c>
      <c r="C124" s="6" t="s">
        <v>75</v>
      </c>
      <c r="D124" s="6" t="s">
        <v>74</v>
      </c>
      <c r="E124" s="6" t="s">
        <v>70</v>
      </c>
      <c r="F124" s="6" t="s">
        <v>71</v>
      </c>
      <c r="G124" s="6" t="s">
        <v>72</v>
      </c>
      <c r="H124" s="6" t="s">
        <v>73</v>
      </c>
      <c r="I124" s="14" t="s">
        <v>76</v>
      </c>
    </row>
    <row r="125" spans="1:9" ht="15">
      <c r="A125" s="5"/>
      <c r="B125" s="5"/>
      <c r="C125" s="6"/>
      <c r="D125" s="6"/>
      <c r="E125" s="6"/>
      <c r="F125" s="6"/>
      <c r="G125" s="6"/>
      <c r="H125" s="6"/>
      <c r="I125" s="14"/>
    </row>
    <row r="126" ht="12.75">
      <c r="A126" s="8" t="s">
        <v>111</v>
      </c>
    </row>
    <row r="128" spans="1:9" ht="12.75">
      <c r="A128" s="25" t="s">
        <v>67</v>
      </c>
      <c r="B128" s="9" t="s">
        <v>68</v>
      </c>
      <c r="C128" s="3" t="s">
        <v>31</v>
      </c>
      <c r="D128" s="3">
        <v>90</v>
      </c>
      <c r="E128" s="12">
        <v>331</v>
      </c>
      <c r="I128" s="13">
        <f>SUM(E128:H128)</f>
        <v>331</v>
      </c>
    </row>
    <row r="129" spans="1:9" ht="12.75">
      <c r="A129" s="38"/>
      <c r="B129" s="17"/>
      <c r="C129" s="18"/>
      <c r="D129" s="18"/>
      <c r="E129" s="19"/>
      <c r="F129" s="19"/>
      <c r="G129" s="19"/>
      <c r="H129" s="19"/>
      <c r="I129" s="20"/>
    </row>
    <row r="130" ht="12.75">
      <c r="A130" s="33" t="s">
        <v>112</v>
      </c>
    </row>
    <row r="131" ht="12.75">
      <c r="A131" s="25"/>
    </row>
    <row r="132" spans="1:9" ht="12.75">
      <c r="A132" s="25" t="s">
        <v>61</v>
      </c>
      <c r="B132" s="9" t="s">
        <v>62</v>
      </c>
      <c r="C132" s="3" t="s">
        <v>31</v>
      </c>
      <c r="D132" s="3">
        <v>90</v>
      </c>
      <c r="E132" s="12">
        <v>566</v>
      </c>
      <c r="I132" s="13">
        <f aca="true" t="shared" si="5" ref="I132:I149">SUM(E132:H132)</f>
        <v>566</v>
      </c>
    </row>
    <row r="133" spans="1:9" ht="12.75">
      <c r="A133" s="25" t="s">
        <v>45</v>
      </c>
      <c r="B133" s="9" t="s">
        <v>21</v>
      </c>
      <c r="C133" s="3" t="s">
        <v>91</v>
      </c>
      <c r="D133" s="3">
        <v>90</v>
      </c>
      <c r="E133" s="12">
        <v>561</v>
      </c>
      <c r="I133" s="13">
        <f t="shared" si="5"/>
        <v>561</v>
      </c>
    </row>
    <row r="134" spans="1:9" ht="12.75">
      <c r="A134" s="25" t="s">
        <v>34</v>
      </c>
      <c r="B134" s="9" t="s">
        <v>2</v>
      </c>
      <c r="C134" s="3" t="s">
        <v>93</v>
      </c>
      <c r="D134" s="3">
        <v>92</v>
      </c>
      <c r="E134" s="12">
        <v>549</v>
      </c>
      <c r="I134" s="13">
        <f t="shared" si="5"/>
        <v>549</v>
      </c>
    </row>
    <row r="135" spans="1:9" ht="12.75">
      <c r="A135" s="25" t="s">
        <v>48</v>
      </c>
      <c r="B135" s="9" t="s">
        <v>49</v>
      </c>
      <c r="C135" s="3" t="s">
        <v>91</v>
      </c>
      <c r="D135" s="3">
        <v>90</v>
      </c>
      <c r="E135" s="12">
        <v>548</v>
      </c>
      <c r="I135" s="13">
        <f t="shared" si="5"/>
        <v>548</v>
      </c>
    </row>
    <row r="136" spans="1:9" ht="12.75">
      <c r="A136" s="25" t="s">
        <v>63</v>
      </c>
      <c r="B136" s="9" t="s">
        <v>64</v>
      </c>
      <c r="C136" s="3" t="s">
        <v>31</v>
      </c>
      <c r="D136" s="3">
        <v>92</v>
      </c>
      <c r="E136" s="12">
        <v>542</v>
      </c>
      <c r="I136" s="13">
        <f t="shared" si="5"/>
        <v>542</v>
      </c>
    </row>
    <row r="137" spans="1:9" ht="12.75">
      <c r="A137" s="25" t="s">
        <v>60</v>
      </c>
      <c r="B137" s="9" t="s">
        <v>57</v>
      </c>
      <c r="C137" s="3" t="s">
        <v>98</v>
      </c>
      <c r="D137" s="3">
        <v>90</v>
      </c>
      <c r="E137" s="12">
        <v>541</v>
      </c>
      <c r="I137" s="13">
        <f t="shared" si="5"/>
        <v>541</v>
      </c>
    </row>
    <row r="138" spans="1:9" ht="12.75">
      <c r="A138" s="25" t="s">
        <v>37</v>
      </c>
      <c r="B138" s="9" t="s">
        <v>2</v>
      </c>
      <c r="C138" s="3" t="s">
        <v>80</v>
      </c>
      <c r="D138" s="3">
        <v>90</v>
      </c>
      <c r="E138" s="12">
        <v>533</v>
      </c>
      <c r="I138" s="13">
        <f t="shared" si="5"/>
        <v>533</v>
      </c>
    </row>
    <row r="139" spans="1:9" ht="12.75">
      <c r="A139" s="25" t="s">
        <v>50</v>
      </c>
      <c r="B139" s="9" t="s">
        <v>49</v>
      </c>
      <c r="C139" s="3" t="s">
        <v>90</v>
      </c>
      <c r="D139" s="3">
        <v>92</v>
      </c>
      <c r="E139" s="12">
        <v>533</v>
      </c>
      <c r="I139" s="13">
        <f t="shared" si="5"/>
        <v>533</v>
      </c>
    </row>
    <row r="140" spans="1:9" ht="12.75">
      <c r="A140" s="25" t="s">
        <v>155</v>
      </c>
      <c r="B140" s="9" t="s">
        <v>156</v>
      </c>
      <c r="C140" s="3" t="s">
        <v>9</v>
      </c>
      <c r="D140" s="3">
        <v>92</v>
      </c>
      <c r="E140" s="12">
        <v>532</v>
      </c>
      <c r="I140" s="13">
        <f t="shared" si="5"/>
        <v>532</v>
      </c>
    </row>
    <row r="141" spans="1:9" ht="12.75">
      <c r="A141" s="25" t="s">
        <v>38</v>
      </c>
      <c r="B141" s="9" t="s">
        <v>39</v>
      </c>
      <c r="C141" s="3" t="s">
        <v>80</v>
      </c>
      <c r="D141" s="3">
        <v>91</v>
      </c>
      <c r="E141" s="12">
        <v>523</v>
      </c>
      <c r="I141" s="13">
        <f t="shared" si="5"/>
        <v>523</v>
      </c>
    </row>
    <row r="142" spans="1:9" ht="12.75">
      <c r="A142" s="25" t="s">
        <v>46</v>
      </c>
      <c r="B142" s="9" t="s">
        <v>21</v>
      </c>
      <c r="C142" s="3" t="s">
        <v>91</v>
      </c>
      <c r="D142" s="3">
        <v>90</v>
      </c>
      <c r="E142" s="12">
        <v>520</v>
      </c>
      <c r="I142" s="13">
        <f t="shared" si="5"/>
        <v>520</v>
      </c>
    </row>
    <row r="143" spans="1:9" ht="12.75">
      <c r="A143" s="25" t="s">
        <v>58</v>
      </c>
      <c r="B143" s="9" t="s">
        <v>57</v>
      </c>
      <c r="C143" s="3" t="s">
        <v>98</v>
      </c>
      <c r="D143" s="3">
        <v>92</v>
      </c>
      <c r="E143" s="12">
        <v>520</v>
      </c>
      <c r="I143" s="13">
        <f t="shared" si="5"/>
        <v>520</v>
      </c>
    </row>
    <row r="144" spans="1:9" ht="12.75">
      <c r="A144" s="25" t="s">
        <v>14</v>
      </c>
      <c r="B144" s="9" t="s">
        <v>8</v>
      </c>
      <c r="C144" s="3" t="s">
        <v>90</v>
      </c>
      <c r="D144" s="3">
        <v>91</v>
      </c>
      <c r="E144" s="23">
        <v>513</v>
      </c>
      <c r="I144" s="13">
        <f t="shared" si="5"/>
        <v>513</v>
      </c>
    </row>
    <row r="145" spans="1:9" ht="12.75">
      <c r="A145" s="25" t="s">
        <v>54</v>
      </c>
      <c r="B145" s="9" t="s">
        <v>158</v>
      </c>
      <c r="C145" s="3" t="s">
        <v>90</v>
      </c>
      <c r="D145" s="3">
        <v>92</v>
      </c>
      <c r="E145" s="12">
        <v>508</v>
      </c>
      <c r="I145" s="13">
        <f t="shared" si="5"/>
        <v>508</v>
      </c>
    </row>
    <row r="146" spans="1:9" ht="12.75">
      <c r="A146" s="25" t="s">
        <v>129</v>
      </c>
      <c r="B146" s="9" t="s">
        <v>121</v>
      </c>
      <c r="C146" s="3" t="s">
        <v>98</v>
      </c>
      <c r="D146" s="3">
        <v>92</v>
      </c>
      <c r="E146" s="12">
        <v>407</v>
      </c>
      <c r="I146" s="13">
        <f t="shared" si="5"/>
        <v>407</v>
      </c>
    </row>
    <row r="147" spans="1:9" ht="12.75">
      <c r="A147" s="25" t="s">
        <v>65</v>
      </c>
      <c r="B147" s="9" t="s">
        <v>103</v>
      </c>
      <c r="C147" s="3" t="s">
        <v>66</v>
      </c>
      <c r="D147" s="3">
        <v>91</v>
      </c>
      <c r="I147" s="13">
        <f t="shared" si="5"/>
        <v>0</v>
      </c>
    </row>
    <row r="148" spans="1:9" ht="12.75">
      <c r="A148" s="25" t="s">
        <v>59</v>
      </c>
      <c r="B148" s="9" t="s">
        <v>25</v>
      </c>
      <c r="C148" s="3" t="s">
        <v>26</v>
      </c>
      <c r="D148" s="3">
        <v>91</v>
      </c>
      <c r="I148" s="13">
        <f t="shared" si="5"/>
        <v>0</v>
      </c>
    </row>
    <row r="149" spans="1:9" ht="12.75">
      <c r="A149" s="25" t="s">
        <v>157</v>
      </c>
      <c r="B149" s="9" t="s">
        <v>8</v>
      </c>
      <c r="C149" s="3" t="s">
        <v>9</v>
      </c>
      <c r="D149" s="3">
        <v>92</v>
      </c>
      <c r="I149" s="13">
        <f t="shared" si="5"/>
        <v>0</v>
      </c>
    </row>
    <row r="151" spans="1:9" ht="18" customHeight="1">
      <c r="A151" s="27" t="s">
        <v>89</v>
      </c>
      <c r="B151" s="28"/>
      <c r="C151" s="28"/>
      <c r="D151" s="28"/>
      <c r="E151" s="28"/>
      <c r="F151" s="28"/>
      <c r="G151" s="28"/>
      <c r="H151" s="28"/>
      <c r="I151" s="28"/>
    </row>
    <row r="153" spans="1:9" ht="16.5" customHeight="1">
      <c r="A153" s="7" t="s">
        <v>81</v>
      </c>
      <c r="E153" s="12">
        <v>1629</v>
      </c>
      <c r="I153" s="13">
        <f>SUM(E153:H153)</f>
        <v>1629</v>
      </c>
    </row>
    <row r="154" spans="1:9" ht="16.5" customHeight="1">
      <c r="A154" s="7" t="s">
        <v>79</v>
      </c>
      <c r="E154" s="12">
        <v>1605</v>
      </c>
      <c r="I154" s="13">
        <f>SUM(E154:H154)</f>
        <v>1605</v>
      </c>
    </row>
    <row r="155" spans="1:9" ht="16.5" customHeight="1">
      <c r="A155" s="7" t="s">
        <v>82</v>
      </c>
      <c r="E155" s="23">
        <v>1554</v>
      </c>
      <c r="I155" s="13">
        <f>SUM(E155:H155)</f>
        <v>1554</v>
      </c>
    </row>
    <row r="156" spans="1:9" ht="16.5" customHeight="1">
      <c r="A156" s="7" t="s">
        <v>96</v>
      </c>
      <c r="E156" s="12">
        <v>1468</v>
      </c>
      <c r="I156" s="13">
        <f>SUM(E156:H156)</f>
        <v>1468</v>
      </c>
    </row>
    <row r="158" spans="1:9" ht="18">
      <c r="A158" s="27" t="s">
        <v>101</v>
      </c>
      <c r="B158" s="28"/>
      <c r="C158" s="28"/>
      <c r="D158" s="28"/>
      <c r="E158" s="28"/>
      <c r="F158" s="28"/>
      <c r="G158" s="28"/>
      <c r="H158" s="28"/>
      <c r="I158" s="28"/>
    </row>
    <row r="160" spans="1:9" ht="15">
      <c r="A160" s="5" t="s">
        <v>0</v>
      </c>
      <c r="B160" s="5" t="s">
        <v>1</v>
      </c>
      <c r="C160" s="6" t="s">
        <v>75</v>
      </c>
      <c r="D160" s="6" t="s">
        <v>74</v>
      </c>
      <c r="E160" s="6" t="s">
        <v>70</v>
      </c>
      <c r="F160" s="6" t="s">
        <v>71</v>
      </c>
      <c r="G160" s="6" t="s">
        <v>72</v>
      </c>
      <c r="H160" s="6" t="s">
        <v>73</v>
      </c>
      <c r="I160" s="14" t="s">
        <v>76</v>
      </c>
    </row>
    <row r="162" ht="12.75">
      <c r="A162" s="8" t="s">
        <v>113</v>
      </c>
    </row>
    <row r="164" spans="1:9" ht="12.75">
      <c r="A164" t="s">
        <v>100</v>
      </c>
      <c r="B164" s="9" t="s">
        <v>21</v>
      </c>
      <c r="C164" s="3" t="s">
        <v>9</v>
      </c>
      <c r="D164" s="3">
        <v>94</v>
      </c>
      <c r="E164" s="12">
        <v>326</v>
      </c>
      <c r="I164" s="13">
        <f>SUM(E164:H164)</f>
        <v>326</v>
      </c>
    </row>
    <row r="166" ht="12.75">
      <c r="A166" s="8" t="s">
        <v>112</v>
      </c>
    </row>
    <row r="168" spans="1:9" ht="12.75">
      <c r="A168" t="s">
        <v>61</v>
      </c>
      <c r="B168" s="9" t="s">
        <v>62</v>
      </c>
      <c r="C168" s="3" t="s">
        <v>31</v>
      </c>
      <c r="D168" s="3">
        <v>90</v>
      </c>
      <c r="E168" s="12">
        <v>358</v>
      </c>
      <c r="I168" s="13">
        <f aca="true" t="shared" si="6" ref="I168:I173">SUM(E168:H168)</f>
        <v>358</v>
      </c>
    </row>
    <row r="169" spans="1:9" ht="12.75">
      <c r="A169" t="s">
        <v>45</v>
      </c>
      <c r="B169" s="9" t="s">
        <v>21</v>
      </c>
      <c r="C169" s="3" t="s">
        <v>9</v>
      </c>
      <c r="D169" s="3">
        <v>90</v>
      </c>
      <c r="E169" s="12">
        <v>335</v>
      </c>
      <c r="I169" s="13">
        <f t="shared" si="6"/>
        <v>335</v>
      </c>
    </row>
    <row r="170" spans="1:9" ht="12.75">
      <c r="A170" t="s">
        <v>99</v>
      </c>
      <c r="B170" s="9" t="s">
        <v>21</v>
      </c>
      <c r="C170" s="3" t="s">
        <v>9</v>
      </c>
      <c r="D170" s="3">
        <v>90</v>
      </c>
      <c r="E170" s="12">
        <v>333</v>
      </c>
      <c r="I170" s="13">
        <f t="shared" si="6"/>
        <v>333</v>
      </c>
    </row>
    <row r="171" spans="1:9" ht="12.75">
      <c r="A171" t="s">
        <v>155</v>
      </c>
      <c r="B171" s="9" t="s">
        <v>159</v>
      </c>
      <c r="C171" s="3" t="s">
        <v>9</v>
      </c>
      <c r="D171" s="3">
        <v>92</v>
      </c>
      <c r="E171" s="12">
        <v>317</v>
      </c>
      <c r="I171" s="13">
        <f t="shared" si="6"/>
        <v>317</v>
      </c>
    </row>
    <row r="172" spans="1:9" ht="12.75">
      <c r="A172" t="s">
        <v>63</v>
      </c>
      <c r="B172" s="9" t="s">
        <v>64</v>
      </c>
      <c r="C172" s="3" t="s">
        <v>31</v>
      </c>
      <c r="D172" s="3">
        <v>92</v>
      </c>
      <c r="E172" s="12">
        <v>296</v>
      </c>
      <c r="I172" s="13">
        <f t="shared" si="6"/>
        <v>296</v>
      </c>
    </row>
    <row r="173" spans="1:9" ht="12.75">
      <c r="A173" t="s">
        <v>115</v>
      </c>
      <c r="B173" s="9" t="s">
        <v>116</v>
      </c>
      <c r="C173" s="3" t="s">
        <v>9</v>
      </c>
      <c r="D173" s="3">
        <v>96</v>
      </c>
      <c r="E173" s="12">
        <v>289</v>
      </c>
      <c r="I173" s="13">
        <f t="shared" si="6"/>
        <v>289</v>
      </c>
    </row>
  </sheetData>
  <sheetProtection/>
  <mergeCells count="10">
    <mergeCell ref="A158:I158"/>
    <mergeCell ref="A1:I1"/>
    <mergeCell ref="A151:I151"/>
    <mergeCell ref="A3:I3"/>
    <mergeCell ref="A71:I71"/>
    <mergeCell ref="A122:I122"/>
    <mergeCell ref="A63:I63"/>
    <mergeCell ref="A110:I110"/>
    <mergeCell ref="A28:I28"/>
    <mergeCell ref="A35:I35"/>
  </mergeCells>
  <printOptions/>
  <pageMargins left="0.3937007874015748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Erste Bank</dc:creator>
  <cp:keywords/>
  <dc:description/>
  <cp:lastModifiedBy>Schnuffel</cp:lastModifiedBy>
  <cp:lastPrinted>2009-12-15T08:24:46Z</cp:lastPrinted>
  <dcterms:created xsi:type="dcterms:W3CDTF">2008-11-06T07:20:22Z</dcterms:created>
  <dcterms:modified xsi:type="dcterms:W3CDTF">2009-12-15T08:29:57Z</dcterms:modified>
  <cp:category/>
  <cp:version/>
  <cp:contentType/>
  <cp:contentStatus/>
</cp:coreProperties>
</file>